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<sst xmlns="http://schemas.openxmlformats.org/spreadsheetml/2006/main" count="21" uniqueCount="21">
  <si>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Tasso presenza %</t>
  </si>
  <si>
    <t>*Tasso assenza %</t>
  </si>
  <si>
    <t>* computo delle assenze a qualsiasi titolo (malattia, ferie, congedo obbligatorio, ecc.)</t>
  </si>
  <si>
    <t>Staff direzione generale</t>
  </si>
  <si>
    <t>Dipartimento Tecnico Scientifico</t>
  </si>
  <si>
    <t>S.O.C. Settore Tecnico Scientifico</t>
  </si>
  <si>
    <t>S.O.C. OSMER-Oss. Met. Regionale</t>
  </si>
  <si>
    <t>S.O.C. Laboratorio Unico Multisito</t>
  </si>
  <si>
    <t>S.O.C. Dipartimento Territoriale Provincia Trieste</t>
  </si>
  <si>
    <t>S.O.C. Dipartimento Territoriale Provincia Pordenone</t>
  </si>
  <si>
    <t>S.O.C. Dipartimento Territoriale Provincia Udine</t>
  </si>
  <si>
    <t>S.O.C. Dipartimento Territoriale Provincia Gorizia</t>
  </si>
  <si>
    <t>Dipartimento amministrativo</t>
  </si>
  <si>
    <t>ARPA FVG</t>
  </si>
  <si>
    <t>S.O.C. Gestione Risorse Economiche</t>
  </si>
  <si>
    <t>S.O.C. Gestione Risorse Umane</t>
  </si>
  <si>
    <t>TRASPARENZA</t>
  </si>
  <si>
    <t>S.O.C. Affari Generali Legali e Amministrativi</t>
  </si>
  <si>
    <t>DATI PRESENZA / ASSENZA PRIMO TRIMESTRE 2014</t>
  </si>
  <si>
    <t>Agenzia Regionale per la Protezione dell’Ambiente</t>
  </si>
  <si>
    <t>del Friuli Venezia Giulia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</si>
</sst>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22"/>
      <color indexed="62"/>
      <name val="Kunstler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22"/>
      <color rgb="FF333399"/>
      <name val="Kunstler Script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2" fontId="0" fillId="0" borderId="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justify"/>
    </xf>
    <xf numFmtId="0" fontId="4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695325</xdr:colOff>
      <xdr:row>2</xdr:row>
      <xdr:rowOff>133350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89.28125" style="0" customWidth="1"/>
    <col min="2" max="3" width="16.57421875" style="0" customWidth="1"/>
  </cols>
  <sheetData>
    <row r="1" ht="28.5">
      <c r="A1" s="18" t="s">
        <v>19</v>
      </c>
    </row>
    <row r="2" ht="28.5">
      <c r="A2" s="18" t="s">
        <v>20</v>
      </c>
    </row>
    <row r="4" spans="1:10" ht="12.75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20" t="s">
        <v>18</v>
      </c>
      <c r="B6" s="20"/>
      <c r="C6" s="20"/>
      <c r="D6" s="20"/>
      <c r="E6" s="20"/>
      <c r="F6" s="20"/>
      <c r="G6" s="20"/>
      <c r="H6" s="20"/>
      <c r="I6" s="20"/>
      <c r="J6" s="20"/>
    </row>
    <row r="8" spans="1:3" ht="12.75">
      <c r="A8" s="1"/>
      <c r="B8" s="1" t="s">
        <v>1</v>
      </c>
      <c r="C8" s="1" t="s">
        <v>0</v>
      </c>
    </row>
    <row r="9" spans="1:3" ht="12.75">
      <c r="A9" s="11" t="s">
        <v>3</v>
      </c>
      <c r="B9" s="10">
        <v>24.63</v>
      </c>
      <c r="C9" s="10">
        <f>100-B9</f>
        <v>75.37</v>
      </c>
    </row>
    <row r="10" spans="1:3" ht="12.75">
      <c r="A10" s="5"/>
      <c r="B10" s="9"/>
      <c r="C10" s="9"/>
    </row>
    <row r="11" spans="1:3" ht="12.75">
      <c r="A11" s="11" t="s">
        <v>4</v>
      </c>
      <c r="B11" s="10">
        <f>(B12+B13+B14+B15+B16+B17+B18)/7</f>
        <v>21.49142857142857</v>
      </c>
      <c r="C11" s="10">
        <f aca="true" t="shared" si="0" ref="C11:C18">100-B11</f>
        <v>78.50857142857143</v>
      </c>
    </row>
    <row r="12" spans="1:3" ht="12.75">
      <c r="A12" s="12" t="s">
        <v>5</v>
      </c>
      <c r="B12" s="13">
        <v>23.47</v>
      </c>
      <c r="C12" s="14">
        <f t="shared" si="0"/>
        <v>76.53</v>
      </c>
    </row>
    <row r="13" spans="1:3" ht="12.75">
      <c r="A13" s="12" t="s">
        <v>6</v>
      </c>
      <c r="B13" s="13">
        <v>18.5</v>
      </c>
      <c r="C13" s="14">
        <f t="shared" si="0"/>
        <v>81.5</v>
      </c>
    </row>
    <row r="14" spans="1:3" ht="12.75">
      <c r="A14" s="12" t="s">
        <v>7</v>
      </c>
      <c r="B14" s="15">
        <v>20.74</v>
      </c>
      <c r="C14" s="14">
        <f t="shared" si="0"/>
        <v>79.26</v>
      </c>
    </row>
    <row r="15" spans="1:3" ht="12.75">
      <c r="A15" s="12" t="s">
        <v>10</v>
      </c>
      <c r="B15" s="16">
        <v>18.98</v>
      </c>
      <c r="C15" s="14">
        <f t="shared" si="0"/>
        <v>81.02</v>
      </c>
    </row>
    <row r="16" spans="1:3" ht="12.75">
      <c r="A16" s="12" t="s">
        <v>8</v>
      </c>
      <c r="B16" s="16">
        <v>29.97</v>
      </c>
      <c r="C16" s="14">
        <f t="shared" si="0"/>
        <v>70.03</v>
      </c>
    </row>
    <row r="17" spans="1:3" ht="12.75">
      <c r="A17" s="12" t="s">
        <v>9</v>
      </c>
      <c r="B17" s="16">
        <v>21.74</v>
      </c>
      <c r="C17" s="14">
        <f t="shared" si="0"/>
        <v>78.26</v>
      </c>
    </row>
    <row r="18" spans="1:3" ht="12.75">
      <c r="A18" s="12" t="s">
        <v>11</v>
      </c>
      <c r="B18" s="16">
        <v>17.04</v>
      </c>
      <c r="C18" s="16">
        <f t="shared" si="0"/>
        <v>82.96000000000001</v>
      </c>
    </row>
    <row r="19" spans="1:3" ht="14.25">
      <c r="A19" s="7"/>
      <c r="B19" s="2"/>
      <c r="C19" s="9"/>
    </row>
    <row r="20" spans="1:3" ht="12.75">
      <c r="A20" s="11" t="s">
        <v>12</v>
      </c>
      <c r="B20" s="10">
        <f>(B21+B22+B23)/3</f>
        <v>20.59</v>
      </c>
      <c r="C20" s="10">
        <f>100-B20</f>
        <v>79.41</v>
      </c>
    </row>
    <row r="21" spans="1:3" ht="12.75">
      <c r="A21" s="12" t="s">
        <v>14</v>
      </c>
      <c r="B21" s="16">
        <v>19.64</v>
      </c>
      <c r="C21" s="14">
        <f>100-B21</f>
        <v>80.36</v>
      </c>
    </row>
    <row r="22" spans="1:3" ht="12.75">
      <c r="A22" s="12" t="s">
        <v>15</v>
      </c>
      <c r="B22" s="16">
        <v>11.06</v>
      </c>
      <c r="C22" s="14">
        <f>100-B22</f>
        <v>88.94</v>
      </c>
    </row>
    <row r="23" spans="1:3" ht="12.75">
      <c r="A23" s="12" t="s">
        <v>17</v>
      </c>
      <c r="B23" s="16">
        <v>31.07</v>
      </c>
      <c r="C23" s="14">
        <f>100-B23</f>
        <v>68.93</v>
      </c>
    </row>
    <row r="24" spans="1:3" ht="14.25">
      <c r="A24" s="4"/>
      <c r="C24" s="2"/>
    </row>
    <row r="25" spans="1:3" s="1" customFormat="1" ht="15">
      <c r="A25" s="17" t="s">
        <v>13</v>
      </c>
      <c r="B25" s="10">
        <f>(B20+B11+B9)/3</f>
        <v>22.237142857142857</v>
      </c>
      <c r="C25" s="10">
        <f>100-B25</f>
        <v>77.76285714285714</v>
      </c>
    </row>
    <row r="27" spans="1:3" ht="12.75">
      <c r="A27" s="8" t="s">
        <v>2</v>
      </c>
      <c r="C27" s="2"/>
    </row>
    <row r="28" ht="12.75">
      <c r="A28" s="1"/>
    </row>
    <row r="29" ht="12.75">
      <c r="A29" s="5"/>
    </row>
    <row r="30" ht="14.25">
      <c r="A30" s="3"/>
    </row>
    <row r="31" ht="14.25">
      <c r="A31" s="3"/>
    </row>
    <row r="32" ht="12.75">
      <c r="A32" s="1"/>
    </row>
    <row r="33" ht="14.25">
      <c r="A33" s="7"/>
    </row>
    <row r="34" ht="14.25">
      <c r="A34" s="7"/>
    </row>
    <row r="35" ht="14.25">
      <c r="A35" s="7"/>
    </row>
    <row r="37" ht="12.75">
      <c r="A37" s="1"/>
    </row>
    <row r="38" ht="14.25">
      <c r="A38" s="4"/>
    </row>
    <row r="39" ht="14.25">
      <c r="A39" s="3"/>
    </row>
    <row r="40" ht="14.25">
      <c r="A40" s="4"/>
    </row>
    <row r="41" ht="14.25">
      <c r="A41" s="3"/>
    </row>
    <row r="42" ht="14.25">
      <c r="A42" s="4"/>
    </row>
    <row r="43" ht="14.25">
      <c r="A43" s="3"/>
    </row>
    <row r="44" ht="14.25">
      <c r="A44" s="4"/>
    </row>
    <row r="45" ht="14.25">
      <c r="A45" s="4"/>
    </row>
    <row r="47" ht="12.75">
      <c r="A47" s="1"/>
    </row>
    <row r="48" ht="14.25">
      <c r="A48" s="4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5" ht="12.75">
      <c r="A55" s="1"/>
    </row>
    <row r="56" ht="14.25">
      <c r="A56" s="4"/>
    </row>
    <row r="57" ht="14.25">
      <c r="A57" s="4"/>
    </row>
    <row r="58" ht="14.25">
      <c r="A58" s="4"/>
    </row>
    <row r="59" ht="14.25">
      <c r="A59" s="4"/>
    </row>
    <row r="60" ht="14.25">
      <c r="A60" s="4"/>
    </row>
    <row r="61" ht="14.25">
      <c r="A61" s="4"/>
    </row>
    <row r="64" ht="12.75">
      <c r="A64" s="1"/>
    </row>
    <row r="65" ht="14.25">
      <c r="A65" s="4"/>
    </row>
    <row r="66" ht="14.25">
      <c r="A66" s="4"/>
    </row>
    <row r="68" ht="12.75">
      <c r="A68" s="1"/>
    </row>
    <row r="69" ht="14.25">
      <c r="A69" s="6"/>
    </row>
    <row r="70" ht="14.25">
      <c r="A70" s="4"/>
    </row>
    <row r="71" ht="14.25">
      <c r="A71" s="4"/>
    </row>
  </sheetData>
  <sheetProtection/>
  <mergeCells count="2">
    <mergeCell ref="A4:J5"/>
    <mergeCell ref="A6:J6"/>
  </mergeCells>
  <printOptions/>
  <pageMargins left="0.75" right="0.75" top="1" bottom="1" header="0.5" footer="0.5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Burlo Garofolo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bubbir</dc:creator>
  <cp:keywords/>
  <dc:description/>
  <cp:lastModifiedBy>Komel Andrea</cp:lastModifiedBy>
  <cp:lastPrinted>2010-10-14T09:09:19Z</cp:lastPrinted>
  <dcterms:created xsi:type="dcterms:W3CDTF">2009-08-19T09:38:31Z</dcterms:created>
  <dcterms:modified xsi:type="dcterms:W3CDTF">2014-04-01T12:19:55Z</dcterms:modified>
  <cp:category/>
  <cp:version/>
  <cp:contentType/>
  <cp:contentStatus/>
</cp:coreProperties>
</file>